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Munka4" sheetId="4" r:id="rId4"/>
  </sheets>
  <definedNames/>
  <calcPr fullCalcOnLoad="1"/>
</workbook>
</file>

<file path=xl/sharedStrings.xml><?xml version="1.0" encoding="utf-8"?>
<sst xmlns="http://schemas.openxmlformats.org/spreadsheetml/2006/main" count="69" uniqueCount="69">
  <si>
    <t>Ssz.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</si>
  <si>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</si>
  <si>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</si>
  <si>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</si>
  <si>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</si>
  <si>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</si>
  <si>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</si>
  <si>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</si>
  <si>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</si>
  <si>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</si>
  <si>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</si>
  <si>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</si>
  <si>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</si>
  <si>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</si>
  <si>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</si>
  <si>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ÖSSZESEN:</t>
  </si>
  <si>
    <t>HAJDÚBÖSZÖRMÉNY VÁROS ÖNKORMÁNYZATA</t>
  </si>
  <si>
    <t>BALMAZÚJVÁROS VÁROS ÖNKORMÁNYZATA</t>
  </si>
  <si>
    <t>HAJDÚDOROG VÁROS ÖNKORMÁNYZATA</t>
  </si>
  <si>
    <t>HAJDÚHADHÁZ VÁROS ÖNKORMÁNYZATA</t>
  </si>
  <si>
    <t>HAJDÚNÁNÁS VÁROS ÖNKORMÁNYZATA</t>
  </si>
  <si>
    <t>POLGÁR VÁROS ÖNKORMÁNYZATA</t>
  </si>
  <si>
    <t>TÉGLÁS VÁROS ÖNKORMÁNYZATA</t>
  </si>
  <si>
    <t>BOCSKAIKERT KÖZSÉG ÖNKORMÁNYZATA</t>
  </si>
  <si>
    <t>FOLYÁS KÖZSÉG ÖNKORMÁNYZATA</t>
  </si>
  <si>
    <t>GÖRBEHÁZA KÖZSÉG ÖNKORMÁNYZATA</t>
  </si>
  <si>
    <t>HORTOBÁGY KÖZSÉG ÖNKORMÁNYZATA</t>
  </si>
  <si>
    <t>TISZAGYULAHÁZA KÖZSÉG ÖNKORMÁNYZATA</t>
  </si>
  <si>
    <t>ÚJSZENTMARGITA KÖZSÉG ÖNKORMÁNYZATA</t>
  </si>
  <si>
    <t>ÚJTIKOS KÖZSÉG ÖNKORMÁNYZATA</t>
  </si>
  <si>
    <t xml:space="preserve">Szavazati arány lakosszám arányosan </t>
  </si>
  <si>
    <t>Dr. Tiba István</t>
  </si>
  <si>
    <t>Szőllős Sándor</t>
  </si>
  <si>
    <t>Magyar Sándor</t>
  </si>
  <si>
    <t>Giricz Béla Lászlóné</t>
  </si>
  <si>
    <t>Csige Tamás</t>
  </si>
  <si>
    <t>Csáfordi Dénes</t>
  </si>
  <si>
    <t>Szólláth Tibor Zoltán</t>
  </si>
  <si>
    <t>Tóth József</t>
  </si>
  <si>
    <t>Czibere Béla</t>
  </si>
  <si>
    <t>Mikó Zoltán</t>
  </si>
  <si>
    <t>Takács József</t>
  </si>
  <si>
    <t>Csetneki Csaba</t>
  </si>
  <si>
    <t>Vincze Andrásné</t>
  </si>
  <si>
    <t>Székhelye</t>
  </si>
  <si>
    <t>Kiss Attila</t>
  </si>
  <si>
    <t xml:space="preserve">Hajdúböszörmény, Bocskai tér 1. </t>
  </si>
  <si>
    <t>Balmazújváros, Kossuth tér 4-5.</t>
  </si>
  <si>
    <t>Hajdúdorog, Tokaji u. 4.</t>
  </si>
  <si>
    <t>Hajdúhadház, Bocskai tér 1.</t>
  </si>
  <si>
    <t>Hajdúnánás, Köztársaság tér 1.</t>
  </si>
  <si>
    <t>Polgár, Barankovics tér 5.</t>
  </si>
  <si>
    <t>Téglás, Kossuth u. 61.</t>
  </si>
  <si>
    <t>Bocskaikert, Poroszlay u. 20.</t>
  </si>
  <si>
    <t>Folyás, Fő u. 1.</t>
  </si>
  <si>
    <t>Görbeháza, Böszörményi út 39.</t>
  </si>
  <si>
    <t>Hortobágy, Czinege J. u. 1.</t>
  </si>
  <si>
    <t>Tiszagyulaháza, Kossuth u. 73.</t>
  </si>
  <si>
    <t>Újszentmargita, Rákóczi u. 125.</t>
  </si>
  <si>
    <t>Újtikos, Arany János u. 12.</t>
  </si>
  <si>
    <t>Képviselője (polgármestere)</t>
  </si>
  <si>
    <t>1. sz. melléklet</t>
  </si>
  <si>
    <t>Hajdúsági Szilárd Hulladéklerakó és Hasznosító Társulás</t>
  </si>
  <si>
    <t>HAJDÚSÁMSON VÁROS ÖNKORMÁNYZATA</t>
  </si>
  <si>
    <t>Hajdúsámson, Szabadság tér 5.</t>
  </si>
  <si>
    <t>Hamza Gábor</t>
  </si>
  <si>
    <t>15.</t>
  </si>
  <si>
    <t>Tagönkormányzatok</t>
  </si>
  <si>
    <r>
      <t xml:space="preserve">Lakosság szám </t>
    </r>
    <r>
      <rPr>
        <b/>
        <sz val="11"/>
        <rFont val="Arial CE"/>
        <family val="0"/>
      </rPr>
      <t>(2013. 01.01.)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</si>
</sst>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name val="Arial CE"/>
      <family val="2"/>
    </font>
    <font>
      <sz val="11"/>
      <name val="Arial"/>
      <family val="2"/>
    </font>
    <font>
      <b/>
      <sz val="11"/>
      <name val="Arial CE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/>
      <right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thin"/>
      <bottom style="thick"/>
    </border>
    <border>
      <left/>
      <right/>
      <top style="thin"/>
      <bottom style="thick"/>
    </border>
    <border>
      <left style="medium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thin"/>
      <top style="thin"/>
      <bottom style="thick"/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54" applyFont="1" applyBorder="1" applyAlignment="1">
      <alignment horizontal="center"/>
      <protection/>
    </xf>
    <xf numFmtId="0" fontId="3" fillId="0" borderId="11" xfId="54" applyFont="1" applyBorder="1">
      <alignment/>
      <protection/>
    </xf>
    <xf numFmtId="3" fontId="4" fillId="0" borderId="12" xfId="54" applyNumberFormat="1" applyFont="1" applyBorder="1" applyAlignment="1">
      <alignment horizontal="left"/>
      <protection/>
    </xf>
    <xf numFmtId="3" fontId="4" fillId="0" borderId="13" xfId="54" applyNumberFormat="1" applyFont="1" applyBorder="1" applyAlignment="1">
      <alignment horizontal="left"/>
      <protection/>
    </xf>
    <xf numFmtId="3" fontId="3" fillId="0" borderId="12" xfId="54" applyNumberFormat="1" applyFont="1" applyBorder="1" applyAlignment="1">
      <alignment horizontal="center"/>
      <protection/>
    </xf>
    <xf numFmtId="0" fontId="3" fillId="0" borderId="14" xfId="54" applyFont="1" applyBorder="1" applyAlignment="1">
      <alignment horizontal="center"/>
      <protection/>
    </xf>
    <xf numFmtId="0" fontId="3" fillId="0" borderId="15" xfId="54" applyFont="1" applyBorder="1">
      <alignment/>
      <protection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3" fontId="3" fillId="0" borderId="18" xfId="54" applyNumberFormat="1" applyFont="1" applyBorder="1" applyAlignment="1">
      <alignment horizontal="center"/>
      <protection/>
    </xf>
    <xf numFmtId="0" fontId="3" fillId="0" borderId="15" xfId="54" applyFont="1" applyBorder="1" applyAlignment="1">
      <alignment horizontal="left"/>
      <protection/>
    </xf>
    <xf numFmtId="0" fontId="5" fillId="0" borderId="0" xfId="54" applyFont="1" applyAlignment="1">
      <alignment horizontal="center"/>
      <protection/>
    </xf>
    <xf numFmtId="0" fontId="5" fillId="0" borderId="0" xfId="54" applyFont="1">
      <alignment/>
      <protection/>
    </xf>
    <xf numFmtId="3" fontId="3" fillId="0" borderId="0" xfId="54" applyNumberFormat="1" applyFont="1" applyAlignment="1">
      <alignment horizontal="center"/>
      <protection/>
    </xf>
    <xf numFmtId="10" fontId="5" fillId="0" borderId="0" xfId="54" applyNumberFormat="1" applyFont="1" applyAlignment="1">
      <alignment horizontal="center"/>
      <protection/>
    </xf>
    <xf numFmtId="0" fontId="0" fillId="0" borderId="0" xfId="0" applyAlignment="1">
      <alignment vertical="center"/>
    </xf>
    <xf numFmtId="0" fontId="3" fillId="0" borderId="19" xfId="54" applyFont="1" applyBorder="1" applyAlignment="1">
      <alignment horizontal="center"/>
      <protection/>
    </xf>
    <xf numFmtId="0" fontId="3" fillId="0" borderId="20" xfId="54" applyFont="1" applyBorder="1">
      <alignment/>
      <protection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3" fontId="3" fillId="0" borderId="23" xfId="54" applyNumberFormat="1" applyFont="1" applyBorder="1" applyAlignment="1">
      <alignment horizontal="center"/>
      <protection/>
    </xf>
    <xf numFmtId="0" fontId="40" fillId="0" borderId="0" xfId="0" applyFont="1" applyAlignment="1">
      <alignment vertical="center"/>
    </xf>
    <xf numFmtId="0" fontId="5" fillId="0" borderId="19" xfId="54" applyFont="1" applyBorder="1" applyAlignment="1">
      <alignment horizontal="center"/>
      <protection/>
    </xf>
    <xf numFmtId="0" fontId="5" fillId="0" borderId="20" xfId="54" applyFont="1" applyBorder="1">
      <alignment/>
      <protection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3" fontId="5" fillId="0" borderId="23" xfId="54" applyNumberFormat="1" applyFont="1" applyBorder="1" applyAlignment="1">
      <alignment horizontal="center"/>
      <protection/>
    </xf>
    <xf numFmtId="0" fontId="36" fillId="0" borderId="0" xfId="0" applyFont="1" applyAlignment="1">
      <alignment/>
    </xf>
    <xf numFmtId="0" fontId="5" fillId="0" borderId="24" xfId="54" applyFont="1" applyBorder="1" applyAlignment="1">
      <alignment horizontal="center" wrapText="1"/>
      <protection/>
    </xf>
    <xf numFmtId="0" fontId="5" fillId="0" borderId="25" xfId="54" applyFont="1" applyBorder="1" applyAlignment="1">
      <alignment horizontal="center" wrapText="1"/>
      <protection/>
    </xf>
    <xf numFmtId="10" fontId="6" fillId="0" borderId="24" xfId="54" applyNumberFormat="1" applyFont="1" applyBorder="1" applyAlignment="1">
      <alignment horizontal="center" wrapText="1"/>
      <protection/>
    </xf>
    <xf numFmtId="3" fontId="5" fillId="0" borderId="24" xfId="54" applyNumberFormat="1" applyFont="1" applyBorder="1" applyAlignment="1">
      <alignment horizontal="center" wrapText="1"/>
      <protection/>
    </xf>
    <xf numFmtId="10" fontId="5" fillId="0" borderId="24" xfId="54" applyNumberFormat="1" applyFont="1" applyBorder="1" applyAlignment="1">
      <alignment horizontal="center" wrapText="1"/>
      <protection/>
    </xf>
    <xf numFmtId="10" fontId="5" fillId="0" borderId="13" xfId="54" applyNumberFormat="1" applyFont="1" applyBorder="1" applyAlignment="1">
      <alignment horizontal="center"/>
      <protection/>
    </xf>
    <xf numFmtId="10" fontId="5" fillId="0" borderId="17" xfId="54" applyNumberFormat="1" applyFont="1" applyBorder="1" applyAlignment="1">
      <alignment horizontal="center"/>
      <protection/>
    </xf>
    <xf numFmtId="10" fontId="5" fillId="0" borderId="22" xfId="54" applyNumberFormat="1" applyFont="1" applyBorder="1" applyAlignment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G20" sqref="G20"/>
    </sheetView>
  </sheetViews>
  <sheetFormatPr defaultColWidth="9.140625" defaultRowHeight="15"/>
  <cols>
    <col min="1" max="1" width="6.00390625" style="0" bestFit="1" customWidth="1"/>
    <col min="2" max="2" width="50.7109375" style="0" bestFit="1" customWidth="1"/>
    <col min="3" max="3" width="33.00390625" style="2" bestFit="1" customWidth="1"/>
    <col min="4" max="4" width="20.140625" style="2" bestFit="1" customWidth="1"/>
    <col min="5" max="5" width="11.8515625" style="0" customWidth="1"/>
    <col min="6" max="6" width="13.8515625" style="0" customWidth="1"/>
  </cols>
  <sheetData>
    <row r="1" spans="2:6" ht="66.75" customHeight="1" thickBot="1">
      <c r="B1" s="24" t="s">
        <v>62</v>
      </c>
      <c r="F1" s="18" t="s">
        <v>61</v>
      </c>
    </row>
    <row r="2" spans="1:6" ht="61.5" thickBot="1" thickTop="1">
      <c r="A2" s="31" t="s">
        <v>0</v>
      </c>
      <c r="B2" s="32" t="s">
        <v>67</v>
      </c>
      <c r="C2" s="33" t="s">
        <v>44</v>
      </c>
      <c r="D2" s="33" t="s">
        <v>60</v>
      </c>
      <c r="E2" s="34" t="s">
        <v>68</v>
      </c>
      <c r="F2" s="35" t="s">
        <v>30</v>
      </c>
    </row>
    <row r="3" spans="1:6" s="1" customFormat="1" ht="19.5" customHeight="1" thickTop="1">
      <c r="A3" s="3" t="s">
        <v>1</v>
      </c>
      <c r="B3" s="4" t="s">
        <v>16</v>
      </c>
      <c r="C3" s="5" t="s">
        <v>46</v>
      </c>
      <c r="D3" s="6" t="s">
        <v>45</v>
      </c>
      <c r="E3" s="7">
        <v>31681</v>
      </c>
      <c r="F3" s="36">
        <f aca="true" t="shared" si="0" ref="F3:F15">ROUND(E3/$E$18,3)</f>
        <v>0.246</v>
      </c>
    </row>
    <row r="4" spans="1:6" s="1" customFormat="1" ht="19.5" customHeight="1">
      <c r="A4" s="8" t="s">
        <v>2</v>
      </c>
      <c r="B4" s="9" t="s">
        <v>17</v>
      </c>
      <c r="C4" s="10" t="s">
        <v>47</v>
      </c>
      <c r="D4" s="11" t="s">
        <v>31</v>
      </c>
      <c r="E4" s="12">
        <v>17961</v>
      </c>
      <c r="F4" s="37">
        <f>ROUND(E4/$E$18,3)</f>
        <v>0.14</v>
      </c>
    </row>
    <row r="5" spans="1:6" s="1" customFormat="1" ht="19.5" customHeight="1">
      <c r="A5" s="8" t="s">
        <v>3</v>
      </c>
      <c r="B5" s="9" t="s">
        <v>18</v>
      </c>
      <c r="C5" s="10" t="s">
        <v>48</v>
      </c>
      <c r="D5" s="11" t="s">
        <v>35</v>
      </c>
      <c r="E5" s="12">
        <v>9025</v>
      </c>
      <c r="F5" s="37">
        <f t="shared" si="0"/>
        <v>0.07</v>
      </c>
    </row>
    <row r="6" spans="1:6" s="1" customFormat="1" ht="19.5" customHeight="1">
      <c r="A6" s="8" t="s">
        <v>4</v>
      </c>
      <c r="B6" s="9" t="s">
        <v>19</v>
      </c>
      <c r="C6" s="10" t="s">
        <v>49</v>
      </c>
      <c r="D6" s="11" t="s">
        <v>36</v>
      </c>
      <c r="E6" s="12">
        <v>13258</v>
      </c>
      <c r="F6" s="37">
        <f t="shared" si="0"/>
        <v>0.103</v>
      </c>
    </row>
    <row r="7" spans="1:6" s="1" customFormat="1" ht="19.5" customHeight="1">
      <c r="A7" s="8" t="s">
        <v>5</v>
      </c>
      <c r="B7" s="13" t="s">
        <v>20</v>
      </c>
      <c r="C7" s="10" t="s">
        <v>50</v>
      </c>
      <c r="D7" s="11" t="s">
        <v>37</v>
      </c>
      <c r="E7" s="12">
        <v>17603</v>
      </c>
      <c r="F7" s="37">
        <f t="shared" si="0"/>
        <v>0.137</v>
      </c>
    </row>
    <row r="8" spans="1:6" s="1" customFormat="1" ht="19.5" customHeight="1">
      <c r="A8" s="8" t="s">
        <v>6</v>
      </c>
      <c r="B8" s="9" t="s">
        <v>21</v>
      </c>
      <c r="C8" s="10" t="s">
        <v>51</v>
      </c>
      <c r="D8" s="11" t="s">
        <v>38</v>
      </c>
      <c r="E8" s="12">
        <v>8167</v>
      </c>
      <c r="F8" s="37">
        <f>E8/$E$18</f>
        <v>0.06349514865032964</v>
      </c>
    </row>
    <row r="9" spans="1:6" s="1" customFormat="1" ht="19.5" customHeight="1">
      <c r="A9" s="8" t="s">
        <v>7</v>
      </c>
      <c r="B9" s="9" t="s">
        <v>22</v>
      </c>
      <c r="C9" s="10" t="s">
        <v>52</v>
      </c>
      <c r="D9" s="11" t="s">
        <v>39</v>
      </c>
      <c r="E9" s="12">
        <v>6553</v>
      </c>
      <c r="F9" s="37">
        <f t="shared" si="0"/>
        <v>0.051</v>
      </c>
    </row>
    <row r="10" spans="1:6" s="1" customFormat="1" ht="19.5" customHeight="1">
      <c r="A10" s="8" t="s">
        <v>8</v>
      </c>
      <c r="B10" s="9" t="s">
        <v>23</v>
      </c>
      <c r="C10" s="10" t="s">
        <v>53</v>
      </c>
      <c r="D10" s="11" t="s">
        <v>32</v>
      </c>
      <c r="E10" s="12">
        <v>3187</v>
      </c>
      <c r="F10" s="37">
        <f t="shared" si="0"/>
        <v>0.025</v>
      </c>
    </row>
    <row r="11" spans="1:6" s="1" customFormat="1" ht="19.5" customHeight="1">
      <c r="A11" s="8" t="s">
        <v>9</v>
      </c>
      <c r="B11" s="9" t="s">
        <v>24</v>
      </c>
      <c r="C11" s="10" t="s">
        <v>54</v>
      </c>
      <c r="D11" s="11" t="s">
        <v>33</v>
      </c>
      <c r="E11" s="12">
        <v>358</v>
      </c>
      <c r="F11" s="37">
        <f t="shared" si="0"/>
        <v>0.003</v>
      </c>
    </row>
    <row r="12" spans="1:6" s="1" customFormat="1" ht="19.5" customHeight="1">
      <c r="A12" s="8" t="s">
        <v>10</v>
      </c>
      <c r="B12" s="9" t="s">
        <v>25</v>
      </c>
      <c r="C12" s="10" t="s">
        <v>55</v>
      </c>
      <c r="D12" s="11" t="s">
        <v>34</v>
      </c>
      <c r="E12" s="12">
        <v>2503</v>
      </c>
      <c r="F12" s="37">
        <f>E12/$E$18</f>
        <v>0.01945982087324294</v>
      </c>
    </row>
    <row r="13" spans="1:6" s="1" customFormat="1" ht="19.5" customHeight="1">
      <c r="A13" s="8" t="s">
        <v>11</v>
      </c>
      <c r="B13" s="9" t="s">
        <v>26</v>
      </c>
      <c r="C13" s="10" t="s">
        <v>56</v>
      </c>
      <c r="D13" s="11" t="s">
        <v>43</v>
      </c>
      <c r="E13" s="12">
        <v>1567</v>
      </c>
      <c r="F13" s="37">
        <f t="shared" si="0"/>
        <v>0.012</v>
      </c>
    </row>
    <row r="14" spans="1:6" s="1" customFormat="1" ht="19.5" customHeight="1">
      <c r="A14" s="8" t="s">
        <v>12</v>
      </c>
      <c r="B14" s="9" t="s">
        <v>27</v>
      </c>
      <c r="C14" s="10" t="s">
        <v>57</v>
      </c>
      <c r="D14" s="11" t="s">
        <v>40</v>
      </c>
      <c r="E14" s="12">
        <v>751</v>
      </c>
      <c r="F14" s="37">
        <f t="shared" si="0"/>
        <v>0.006</v>
      </c>
    </row>
    <row r="15" spans="1:6" s="1" customFormat="1" ht="19.5" customHeight="1">
      <c r="A15" s="8" t="s">
        <v>13</v>
      </c>
      <c r="B15" s="9" t="s">
        <v>28</v>
      </c>
      <c r="C15" s="10" t="s">
        <v>58</v>
      </c>
      <c r="D15" s="11" t="s">
        <v>42</v>
      </c>
      <c r="E15" s="12">
        <v>1525</v>
      </c>
      <c r="F15" s="37">
        <f t="shared" si="0"/>
        <v>0.012</v>
      </c>
    </row>
    <row r="16" spans="1:6" s="1" customFormat="1" ht="19.5" customHeight="1" thickBot="1">
      <c r="A16" s="19" t="s">
        <v>14</v>
      </c>
      <c r="B16" s="20" t="s">
        <v>29</v>
      </c>
      <c r="C16" s="21" t="s">
        <v>59</v>
      </c>
      <c r="D16" s="22" t="s">
        <v>41</v>
      </c>
      <c r="E16" s="23">
        <v>950</v>
      </c>
      <c r="F16" s="38">
        <f>ROUND(E16/$E$18,3)</f>
        <v>0.007</v>
      </c>
    </row>
    <row r="17" spans="1:6" s="30" customFormat="1" ht="19.5" customHeight="1" thickBot="1" thickTop="1">
      <c r="A17" s="25" t="s">
        <v>66</v>
      </c>
      <c r="B17" s="26" t="s">
        <v>63</v>
      </c>
      <c r="C17" s="27" t="s">
        <v>64</v>
      </c>
      <c r="D17" s="28" t="s">
        <v>65</v>
      </c>
      <c r="E17" s="29">
        <v>13535</v>
      </c>
      <c r="F17" s="38">
        <f>ROUND(E17/$E$18,3)</f>
        <v>0.105</v>
      </c>
    </row>
    <row r="18" spans="1:6" s="1" customFormat="1" ht="19.5" customHeight="1" thickTop="1">
      <c r="A18" s="14"/>
      <c r="B18" s="15" t="s">
        <v>15</v>
      </c>
      <c r="C18" s="2"/>
      <c r="D18" s="2"/>
      <c r="E18" s="16">
        <f>SUM(E3:E17)</f>
        <v>128624</v>
      </c>
      <c r="F18" s="17">
        <v>1</v>
      </c>
    </row>
    <row r="19" spans="1:6" ht="15">
      <c r="A19" s="1"/>
      <c r="B19" s="1"/>
      <c r="E19" s="1"/>
      <c r="F19" s="1"/>
    </row>
    <row r="20" spans="1:6" ht="15">
      <c r="A20" s="1"/>
      <c r="B20" s="1"/>
      <c r="E20" s="1"/>
      <c r="F20" s="1"/>
    </row>
    <row r="21" spans="1:6" ht="15">
      <c r="A21" s="1"/>
      <c r="B21" s="1"/>
      <c r="E21" s="1"/>
      <c r="F21" s="1"/>
    </row>
    <row r="22" spans="1:6" ht="15">
      <c r="A22" s="1"/>
      <c r="B22" s="1"/>
      <c r="E22" s="1"/>
      <c r="F22" s="1"/>
    </row>
    <row r="23" spans="1:6" ht="15">
      <c r="A23" s="1"/>
      <c r="B23" s="1"/>
      <c r="E23" s="1"/>
      <c r="F23" s="1"/>
    </row>
    <row r="24" spans="1:6" ht="15">
      <c r="A24" s="1"/>
      <c r="B24" s="1"/>
      <c r="E24" s="1"/>
      <c r="F24" s="1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moricza</dc:creator>
  <cp:keywords/>
  <dc:description/>
  <cp:lastModifiedBy>Vámosi Tamás</cp:lastModifiedBy>
  <cp:lastPrinted>2013-06-13T12:14:01Z</cp:lastPrinted>
  <dcterms:created xsi:type="dcterms:W3CDTF">2013-05-09T16:24:12Z</dcterms:created>
  <dcterms:modified xsi:type="dcterms:W3CDTF">2013-06-19T08:05:27Z</dcterms:modified>
  <cp:category/>
  <cp:version/>
  <cp:contentType/>
  <cp:contentStatus/>
</cp:coreProperties>
</file>